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144.40.132\事務共有\企画課\04 契約\【HP公開】契約情報公表\☆HP掲載管理\R7.10.23更新\"/>
    </mc:Choice>
  </mc:AlternateContent>
  <xr:revisionPtr revIDLastSave="0" documentId="13_ncr:1_{AAC96271-B8D0-4CBC-A90D-97FFA4FF6B67}" xr6:coauthVersionLast="47" xr6:coauthVersionMax="47" xr10:uidLastSave="{00000000-0000-0000-0000-000000000000}"/>
  <bookViews>
    <workbookView xWindow="-120" yWindow="-120" windowWidth="29040" windowHeight="15720" xr2:uid="{00000000-000D-0000-FFFF-FFFF00000000}"/>
  </bookViews>
  <sheets>
    <sheet name="随意契約（工事）" sheetId="1" r:id="rId1"/>
  </sheets>
  <definedNames>
    <definedName name="_xlnm._FilterDatabase" localSheetId="0" hidden="1">'随意契約（工事）'!$B$5:$N$19</definedName>
    <definedName name="_xlnm.Print_Area" localSheetId="0">'随意契約（工事）'!$A$1:$N$15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<sst xmlns="http://schemas.openxmlformats.org/spreadsheetml/2006/main" count="105" uniqueCount="39">
  <si>
    <t>（別紙４）</t>
    <rPh sb="1" eb="3">
      <t>ベッシ</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</si>
  <si>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</si>
  <si>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</si>
  <si>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</si>
  <si>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</si>
  <si>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</si>
  <si>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予定価格（円）</t>
    <rPh sb="0" eb="2">
      <t>ヨテイ</t>
    </rPh>
    <rPh sb="2" eb="4">
      <t>カカク</t>
    </rPh>
    <rPh sb="5" eb="6">
      <t>エン</t>
    </rPh>
    <phoneticPr fontId="4"/>
  </si>
  <si>
    <t>落札率
（％）</t>
    <rPh sb="0" eb="2">
      <t>ラクサツ</t>
    </rPh>
    <rPh sb="2" eb="3">
      <t>リツ</t>
    </rPh>
    <phoneticPr fontId="4"/>
  </si>
  <si>
    <t>再就職の役員の数（人）</t>
    <rPh sb="0" eb="3">
      <t>サイシュウショク</t>
    </rPh>
    <rPh sb="4" eb="6">
      <t>ヤクイン</t>
    </rPh>
    <rPh sb="7" eb="8">
      <t>カズ</t>
    </rPh>
    <rPh sb="9" eb="10">
      <t>ニン</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</si>
  <si>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</si>
  <si>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</si>
  <si>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</si>
  <si>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</si>
  <si>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</si>
  <si>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t>
  </si>
  <si>
    <t>契約金額
（税込・円）</t>
    <rPh sb="0" eb="2">
      <t>ケイヤク</t>
    </rPh>
    <rPh sb="2" eb="4">
      <t>キンガク</t>
    </rPh>
    <rPh sb="6" eb="8">
      <t>ゼイコ</t>
    </rPh>
    <rPh sb="9" eb="10">
      <t>エン</t>
    </rPh>
    <phoneticPr fontId="4"/>
  </si>
  <si>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4"/>
  </si>
  <si>
    <t>予定価格が250万円を超えないため、会計規程第52条第5項及び契約事務取扱細則第17条の3に該当</t>
    <rPh sb="0" eb="2">
      <t>ヨテイ</t>
    </rPh>
    <rPh sb="2" eb="4">
      <t>カカク</t>
    </rPh>
    <rPh sb="8" eb="10">
      <t>マンエン</t>
    </rPh>
    <rPh sb="11" eb="12">
      <t>コ</t>
    </rPh>
    <rPh sb="18" eb="20">
      <t>カイケイ</t>
    </rPh>
    <rPh sb="20" eb="22">
      <t>キテイ</t>
    </rPh>
    <rPh sb="22" eb="23">
      <t>ダイ</t>
    </rPh>
    <rPh sb="25" eb="26">
      <t>ジョウ</t>
    </rPh>
    <rPh sb="26" eb="27">
      <t>ダイ</t>
    </rPh>
    <rPh sb="28" eb="29">
      <t>コウ</t>
    </rPh>
    <rPh sb="29" eb="30">
      <t>オヨ</t>
    </rPh>
    <rPh sb="31" eb="33">
      <t>ケイヤク</t>
    </rPh>
    <rPh sb="33" eb="35">
      <t>ジム</t>
    </rPh>
    <rPh sb="35" eb="37">
      <t>トリアツカイ</t>
    </rPh>
    <rPh sb="37" eb="39">
      <t>サイソク</t>
    </rPh>
    <rPh sb="39" eb="40">
      <t>ダイ</t>
    </rPh>
    <rPh sb="42" eb="43">
      <t>ジョウ</t>
    </rPh>
    <rPh sb="46" eb="48">
      <t>ガイトウ</t>
    </rPh>
    <phoneticPr fontId="1"/>
  </si>
  <si>
    <t>株式会社前田英工務店
京都府京都市中京区舟屋町４１９番地の１</t>
    <rPh sb="0" eb="4">
      <t>カブシキガイシャ</t>
    </rPh>
    <rPh sb="4" eb="10">
      <t>マエダエイコウムテン</t>
    </rPh>
    <rPh sb="11" eb="23">
      <t>604-0985</t>
    </rPh>
    <rPh sb="26" eb="28">
      <t>バンチ</t>
    </rPh>
    <phoneticPr fontId="4"/>
  </si>
  <si>
    <t>緊急の必要により競争に付することができないため、会計規程第52条第4項に該当</t>
    <rPh sb="0" eb="2">
      <t>キンキュウ</t>
    </rPh>
    <rPh sb="3" eb="5">
      <t>ヒツヨウ</t>
    </rPh>
    <rPh sb="8" eb="10">
      <t>キョウソウ</t>
    </rPh>
    <rPh sb="11" eb="12">
      <t>フ</t>
    </rPh>
    <rPh sb="24" eb="26">
      <t>カイケイ</t>
    </rPh>
    <rPh sb="26" eb="28">
      <t>キテイ</t>
    </rPh>
    <rPh sb="28" eb="29">
      <t>ダイ</t>
    </rPh>
    <rPh sb="31" eb="32">
      <t>ジョウ</t>
    </rPh>
    <rPh sb="32" eb="33">
      <t>ダイ</t>
    </rPh>
    <rPh sb="34" eb="35">
      <t>コウ</t>
    </rPh>
    <rPh sb="36" eb="38">
      <t>ガイトウ</t>
    </rPh>
    <phoneticPr fontId="1"/>
  </si>
  <si>
    <t>独立行政法人国立病院機構宇多野病院 
院長　澤田　秀幸
京都府京都市右京区鳴滝音戸山町8</t>
    <rPh sb="22" eb="24">
      <t>サワダ</t>
    </rPh>
    <rPh sb="25" eb="27">
      <t>ヒデユキ</t>
    </rPh>
    <rPh sb="28" eb="43">
      <t>６１６－８２５５</t>
    </rPh>
    <phoneticPr fontId="4"/>
  </si>
  <si>
    <t>CVCF及び既設コンセント回路撤去工事</t>
    <phoneticPr fontId="4"/>
  </si>
  <si>
    <t>株式会社きんでん　京都支店
京都府京都市南区西九条西柳ノ内町8番地</t>
    <rPh sb="0" eb="4">
      <t>カブシキガイシャ</t>
    </rPh>
    <rPh sb="9" eb="11">
      <t>キョウト</t>
    </rPh>
    <rPh sb="11" eb="13">
      <t>シテン</t>
    </rPh>
    <rPh sb="14" eb="17">
      <t>キョウトフ</t>
    </rPh>
    <rPh sb="17" eb="20">
      <t>キョウトシ</t>
    </rPh>
    <rPh sb="20" eb="22">
      <t>ミナミク</t>
    </rPh>
    <rPh sb="22" eb="23">
      <t>ニシ</t>
    </rPh>
    <rPh sb="23" eb="25">
      <t>クジョウ</t>
    </rPh>
    <rPh sb="25" eb="26">
      <t>ニシ</t>
    </rPh>
    <rPh sb="26" eb="27">
      <t>ヤナギ</t>
    </rPh>
    <rPh sb="28" eb="29">
      <t>ナイ</t>
    </rPh>
    <rPh sb="29" eb="30">
      <t>マチ</t>
    </rPh>
    <rPh sb="31" eb="33">
      <t>バンチ</t>
    </rPh>
    <phoneticPr fontId="4"/>
  </si>
  <si>
    <t>手術室系統　吸引ポンプ警報盤設置</t>
    <rPh sb="0" eb="5">
      <t>テジュツシツケイトウ</t>
    </rPh>
    <rPh sb="6" eb="8">
      <t>キュウイン</t>
    </rPh>
    <rPh sb="11" eb="16">
      <t>ケイホウバンセッチ</t>
    </rPh>
    <phoneticPr fontId="4"/>
  </si>
  <si>
    <t>独立行政法人国立病院機構宇多野病院 
院長　澤田　秀幸
京都府京都市右京区鳴滝音戸山町9</t>
    <rPh sb="22" eb="24">
      <t>サワダ</t>
    </rPh>
    <rPh sb="25" eb="27">
      <t>ヒデユキ</t>
    </rPh>
    <rPh sb="28" eb="43">
      <t>６１６－８２５５</t>
    </rPh>
    <phoneticPr fontId="4"/>
  </si>
  <si>
    <t>株式会社Kist
京都市伏見区横大路一本木19番地
代表取締役　白井　幸夫</t>
    <rPh sb="9" eb="12">
      <t>キョウトシ</t>
    </rPh>
    <rPh sb="12" eb="15">
      <t>フシミク</t>
    </rPh>
    <rPh sb="15" eb="18">
      <t>ヨコオオジ</t>
    </rPh>
    <rPh sb="18" eb="19">
      <t>イチ</t>
    </rPh>
    <rPh sb="19" eb="20">
      <t>ホン</t>
    </rPh>
    <rPh sb="20" eb="21">
      <t>キ</t>
    </rPh>
    <rPh sb="23" eb="25">
      <t>バンチ</t>
    </rPh>
    <rPh sb="26" eb="31">
      <t>ダイヒョウトリシマリヤク</t>
    </rPh>
    <rPh sb="32" eb="34">
      <t>シライ</t>
    </rPh>
    <rPh sb="35" eb="37">
      <t>ユキオ</t>
    </rPh>
    <phoneticPr fontId="4"/>
  </si>
  <si>
    <t>SPD室空調機更新工事</t>
    <rPh sb="3" eb="4">
      <t>シツ</t>
    </rPh>
    <rPh sb="4" eb="7">
      <t>クウチョウキ</t>
    </rPh>
    <rPh sb="7" eb="9">
      <t>コウシン</t>
    </rPh>
    <rPh sb="9" eb="11">
      <t>コウジ</t>
    </rPh>
    <phoneticPr fontId="4"/>
  </si>
  <si>
    <t>有限会社創電社
大阪府守口市金田町3丁目9-4</t>
    <rPh sb="0" eb="4">
      <t>ユウゲンカイシャ</t>
    </rPh>
    <rPh sb="4" eb="7">
      <t>ソウデンシャ</t>
    </rPh>
    <rPh sb="8" eb="11">
      <t>オオサカフ</t>
    </rPh>
    <rPh sb="11" eb="14">
      <t>モリグチシ</t>
    </rPh>
    <rPh sb="14" eb="16">
      <t>カナダ</t>
    </rPh>
    <rPh sb="16" eb="17">
      <t>マチ</t>
    </rPh>
    <rPh sb="18" eb="20">
      <t>チョウメ</t>
    </rPh>
    <phoneticPr fontId="4"/>
  </si>
  <si>
    <t>直流電源装置一式更新</t>
    <rPh sb="0" eb="2">
      <t>チョクリュウ</t>
    </rPh>
    <rPh sb="2" eb="4">
      <t>デンゲン</t>
    </rPh>
    <rPh sb="4" eb="6">
      <t>ソウチ</t>
    </rPh>
    <rPh sb="6" eb="8">
      <t>イッシキ</t>
    </rPh>
    <rPh sb="8" eb="10">
      <t>コウシン</t>
    </rPh>
    <phoneticPr fontId="4"/>
  </si>
  <si>
    <t>株式会社岡島電設工業
奈良県磯城郡田原本町宮古695-1
代表取締役　　岡島　祐紀</t>
    <rPh sb="0" eb="2">
      <t>カブシキ</t>
    </rPh>
    <rPh sb="2" eb="4">
      <t>カイシャ</t>
    </rPh>
    <rPh sb="4" eb="10">
      <t>オカジマデンセツコウギョウ</t>
    </rPh>
    <rPh sb="11" eb="14">
      <t>ナラケン</t>
    </rPh>
    <rPh sb="14" eb="23">
      <t>イソシログンタワラモトマチミヤコ</t>
    </rPh>
    <phoneticPr fontId="4"/>
  </si>
  <si>
    <t>気中開閉器更新工事</t>
    <rPh sb="0" eb="9">
      <t>キチュウカイヘイキコウシンコウジ</t>
    </rPh>
    <phoneticPr fontId="4"/>
  </si>
  <si>
    <t>予定価格が400万円を超えないため、会計規程第52条第5項及び契約事務取扱細則第17条の3に該当</t>
    <phoneticPr fontId="4"/>
  </si>
  <si>
    <t>臨床研究棟２屋上防水改修工事</t>
    <rPh sb="0" eb="5">
      <t>リンショウケンキュウトウ</t>
    </rPh>
    <rPh sb="6" eb="8">
      <t>オクジョウ</t>
    </rPh>
    <rPh sb="8" eb="14">
      <t>ボウスイカイシュウコウジ</t>
    </rPh>
    <phoneticPr fontId="4"/>
  </si>
  <si>
    <t>１・２病棟業務用エコキュート取替工事</t>
    <rPh sb="3" eb="5">
      <t>ビョウトウ</t>
    </rPh>
    <rPh sb="5" eb="8">
      <t>ギョウムヨウ</t>
    </rPh>
    <rPh sb="14" eb="16">
      <t>トリカエ</t>
    </rPh>
    <rPh sb="16" eb="18">
      <t>コウジ</t>
    </rPh>
    <phoneticPr fontId="4"/>
  </si>
  <si>
    <t>独立行政法人国立病院機構宇多野病院 
京都市右京区鳴滝音戸山町8
院長　澤田　秀幸</t>
    <rPh sb="36" eb="38">
      <t>サワダ</t>
    </rPh>
    <rPh sb="39" eb="41">
      <t>ヒデユキ</t>
    </rPh>
    <phoneticPr fontId="4"/>
  </si>
  <si>
    <t>三菱電機ビルソリューションズ株式会社　関西支社　京滋支店
ファシリティ課長　野崎　修寛</t>
    <rPh sb="0" eb="2">
      <t>ミツビシ</t>
    </rPh>
    <rPh sb="2" eb="4">
      <t>デンキ</t>
    </rPh>
    <rPh sb="14" eb="18">
      <t>カブシキガイシャ</t>
    </rPh>
    <rPh sb="19" eb="23">
      <t>カンサイシシャ</t>
    </rPh>
    <rPh sb="24" eb="26">
      <t>ケイジ</t>
    </rPh>
    <rPh sb="26" eb="28">
      <t>シテン</t>
    </rPh>
    <rPh sb="35" eb="37">
      <t>カチョウ</t>
    </rPh>
    <rPh sb="38" eb="40">
      <t>ノザキ</t>
    </rPh>
    <rPh sb="41" eb="42">
      <t>シュウ</t>
    </rPh>
    <rPh sb="42" eb="43">
      <t>ヒロ</t>
    </rPh>
    <phoneticPr fontId="4"/>
  </si>
  <si>
    <t>国立病院機構会計規定第52条第4項（契約の性質又は目的が競争を許さない場合）</t>
  </si>
  <si>
    <t>車庫・倉庫屋上防水改修工事</t>
    <rPh sb="0" eb="2">
      <t>シャコ</t>
    </rPh>
    <rPh sb="3" eb="5">
      <t>ソウコ</t>
    </rPh>
    <rPh sb="5" eb="7">
      <t>オクジョウ</t>
    </rPh>
    <rPh sb="7" eb="13">
      <t>ボウスイカイシュウコウジ</t>
    </rPh>
    <phoneticPr fontId="4"/>
  </si>
  <si>
    <t>入退院支援センター間仕切り設置</t>
    <rPh sb="0" eb="3">
      <t>ニュウタイイン</t>
    </rPh>
    <rPh sb="3" eb="5">
      <t>シエン</t>
    </rPh>
    <rPh sb="9" eb="12">
      <t>マジキ</t>
    </rPh>
    <rPh sb="13" eb="15">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</si>
</sst>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43585]ggge&quot;年&quot;m&quot;月&quot;d&quot;日&quot;;[&gt;=43831]ggge&quot;年&quot;m&quot;月&quot;d&quot;日&quot;;ggg&quot;元年&quot;m&quot;月&quot;d&quot;日&quot;"/>
  </numFmts>
  <fonts count="7" x14ac:knownFonts="1">
    <font>
      <sz val="11"/>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2" fillId="0" borderId="1" xfId="0" applyFont="1" applyBorder="1">
      <alignment vertical="center"/>
    </xf>
    <xf numFmtId="0" fontId="0" fillId="0" borderId="1" xfId="0" applyFill="1" applyBorder="1" applyAlignment="1">
      <alignment horizontal="left" vertical="center" wrapText="1"/>
    </xf>
    <xf numFmtId="0" fontId="2" fillId="0" borderId="1" xfId="0" applyFont="1" applyBorder="1" applyAlignment="1">
      <alignment horizontal="center" vertical="center"/>
    </xf>
    <xf numFmtId="3" fontId="2" fillId="0" borderId="1" xfId="0" applyNumberFormat="1" applyFont="1" applyBorder="1">
      <alignment vertical="center"/>
    </xf>
    <xf numFmtId="0" fontId="0" fillId="0" borderId="1" xfId="0" applyBorder="1" applyAlignment="1">
      <alignment vertical="center" wrapText="1"/>
    </xf>
    <xf numFmtId="0" fontId="0" fillId="0" borderId="1" xfId="0" applyFont="1" applyBorder="1" applyAlignment="1">
      <alignment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6" fillId="0" borderId="0" xfId="0" applyFont="1">
      <alignment vertical="center"/>
    </xf>
    <xf numFmtId="0" fontId="0"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176" fontId="0" fillId="0" borderId="1" xfId="0" applyNumberFormat="1" applyFont="1" applyBorder="1" applyAlignment="1">
      <alignment horizontal="center" vertical="center"/>
    </xf>
    <xf numFmtId="0" fontId="0" fillId="0" borderId="1" xfId="0" applyFont="1" applyBorder="1" applyAlignment="1">
      <alignment horizontal="center" vertical="center"/>
    </xf>
    <xf numFmtId="3" fontId="0" fillId="0" borderId="1" xfId="0" applyNumberFormat="1" applyFont="1" applyBorder="1">
      <alignmen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shrinkToFit="1"/>
    </xf>
    <xf numFmtId="0" fontId="0" fillId="0" borderId="1" xfId="0" applyFont="1" applyBorder="1">
      <alignment vertical="center"/>
    </xf>
    <xf numFmtId="0" fontId="0" fillId="0" borderId="0" xfId="0" applyFont="1">
      <alignment vertical="center"/>
    </xf>
    <xf numFmtId="0" fontId="0" fillId="2" borderId="1"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9"/>
  <sheetViews>
    <sheetView tabSelected="1" view="pageBreakPreview" zoomScale="75" zoomScaleNormal="75" zoomScaleSheetLayoutView="75" workbookViewId="0">
      <pane xSplit="2" ySplit="6" topLeftCell="C7" activePane="bottomRight" state="frozen"/>
      <selection pane="topRight" activeCell="C1" sqref="C1"/>
      <selection pane="bottomLeft" activeCell="A7" sqref="A7"/>
      <selection pane="bottomRight" activeCell="E11" sqref="E11"/>
    </sheetView>
  </sheetViews>
  <sheetFormatPr defaultColWidth="9" defaultRowHeight="14.25" x14ac:dyDescent="0.15"/>
  <cols>
    <col min="1" max="1" width="2.875" style="1" customWidth="1"/>
    <col min="2" max="2" width="37.5" style="1" customWidth="1"/>
    <col min="3" max="3" width="35" style="1" customWidth="1"/>
    <col min="4" max="4" width="19.5" style="1" bestFit="1" customWidth="1"/>
    <col min="5" max="5" width="36.125" style="1" customWidth="1"/>
    <col min="6" max="6" width="35.1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5" x14ac:dyDescent="0.15">
      <c r="N1" s="2" t="s">
        <v>0</v>
      </c>
    </row>
    <row r="2" spans="2:15" s="3" customFormat="1" ht="19.5" customHeight="1" x14ac:dyDescent="0.15">
      <c r="B2" s="3" t="s">
        <v>16</v>
      </c>
    </row>
    <row r="5" spans="2:15" s="4" customFormat="1" ht="29.25" customHeight="1" x14ac:dyDescent="0.15">
      <c r="B5" s="24" t="s">
        <v>1</v>
      </c>
      <c r="C5" s="24" t="s">
        <v>2</v>
      </c>
      <c r="D5" s="17" t="s">
        <v>3</v>
      </c>
      <c r="E5" s="25" t="s">
        <v>4</v>
      </c>
      <c r="F5" s="25" t="s">
        <v>5</v>
      </c>
      <c r="G5" s="24" t="s">
        <v>6</v>
      </c>
      <c r="H5" s="15" t="s">
        <v>15</v>
      </c>
      <c r="I5" s="17" t="s">
        <v>7</v>
      </c>
      <c r="J5" s="17" t="s">
        <v>8</v>
      </c>
      <c r="K5" s="19" t="s">
        <v>9</v>
      </c>
      <c r="L5" s="20"/>
      <c r="M5" s="21"/>
      <c r="N5" s="22" t="s">
        <v>10</v>
      </c>
    </row>
    <row r="6" spans="2:15" s="4" customFormat="1" ht="38.25" customHeight="1" x14ac:dyDescent="0.15">
      <c r="B6" s="16"/>
      <c r="C6" s="16"/>
      <c r="D6" s="18"/>
      <c r="E6" s="26"/>
      <c r="F6" s="26"/>
      <c r="G6" s="16"/>
      <c r="H6" s="16"/>
      <c r="I6" s="18"/>
      <c r="J6" s="18"/>
      <c r="K6" s="6" t="s">
        <v>11</v>
      </c>
      <c r="L6" s="6" t="s">
        <v>12</v>
      </c>
      <c r="M6" s="6" t="s">
        <v>13</v>
      </c>
      <c r="N6" s="23"/>
    </row>
    <row r="7" spans="2:15" s="4" customFormat="1" ht="39.950000000000003" customHeight="1" x14ac:dyDescent="0.15">
      <c r="B7" s="9" t="s">
        <v>21</v>
      </c>
      <c r="C7" s="9" t="s">
        <v>20</v>
      </c>
      <c r="D7" s="11">
        <v>45569</v>
      </c>
      <c r="E7" s="9" t="s">
        <v>22</v>
      </c>
      <c r="F7" s="9" t="s">
        <v>17</v>
      </c>
      <c r="G7" s="7" t="s">
        <v>14</v>
      </c>
      <c r="H7" s="8">
        <v>1661000</v>
      </c>
      <c r="I7" s="7" t="s">
        <v>14</v>
      </c>
      <c r="J7" s="7" t="s">
        <v>14</v>
      </c>
      <c r="K7" s="12" t="s">
        <v>14</v>
      </c>
      <c r="L7" s="13" t="s">
        <v>14</v>
      </c>
      <c r="M7" s="7" t="s">
        <v>14</v>
      </c>
      <c r="N7" s="5"/>
    </row>
    <row r="8" spans="2:15" s="4" customFormat="1" ht="39.950000000000003" customHeight="1" x14ac:dyDescent="0.15">
      <c r="B8" s="9" t="s">
        <v>23</v>
      </c>
      <c r="C8" s="9" t="s">
        <v>24</v>
      </c>
      <c r="D8" s="11">
        <v>45595</v>
      </c>
      <c r="E8" s="10" t="s">
        <v>25</v>
      </c>
      <c r="F8" s="9" t="s">
        <v>17</v>
      </c>
      <c r="G8" s="7" t="s">
        <v>14</v>
      </c>
      <c r="H8" s="8">
        <v>1155000</v>
      </c>
      <c r="I8" s="7" t="s">
        <v>14</v>
      </c>
      <c r="J8" s="7" t="s">
        <v>14</v>
      </c>
      <c r="K8" s="12" t="s">
        <v>14</v>
      </c>
      <c r="L8" s="13" t="s">
        <v>14</v>
      </c>
      <c r="M8" s="7" t="s">
        <v>14</v>
      </c>
      <c r="N8" s="5"/>
    </row>
    <row r="9" spans="2:15" s="14" customFormat="1" ht="39.950000000000003" customHeight="1" x14ac:dyDescent="0.15">
      <c r="B9" s="10" t="s">
        <v>26</v>
      </c>
      <c r="C9" s="10" t="s">
        <v>24</v>
      </c>
      <c r="D9" s="27">
        <v>45666</v>
      </c>
      <c r="E9" s="10" t="s">
        <v>27</v>
      </c>
      <c r="F9" s="10" t="s">
        <v>17</v>
      </c>
      <c r="G9" s="28" t="s">
        <v>14</v>
      </c>
      <c r="H9" s="29">
        <v>1309000</v>
      </c>
      <c r="I9" s="28" t="s">
        <v>14</v>
      </c>
      <c r="J9" s="28" t="s">
        <v>14</v>
      </c>
      <c r="K9" s="30" t="s">
        <v>14</v>
      </c>
      <c r="L9" s="31" t="s">
        <v>14</v>
      </c>
      <c r="M9" s="28" t="s">
        <v>14</v>
      </c>
      <c r="N9" s="32"/>
      <c r="O9" s="33"/>
    </row>
    <row r="10" spans="2:15" s="14" customFormat="1" ht="39.950000000000003" customHeight="1" x14ac:dyDescent="0.15">
      <c r="B10" s="10" t="s">
        <v>28</v>
      </c>
      <c r="C10" s="10" t="s">
        <v>24</v>
      </c>
      <c r="D10" s="27">
        <v>45715</v>
      </c>
      <c r="E10" s="10" t="s">
        <v>29</v>
      </c>
      <c r="F10" s="10" t="s">
        <v>19</v>
      </c>
      <c r="G10" s="28" t="s">
        <v>14</v>
      </c>
      <c r="H10" s="29">
        <v>15593600</v>
      </c>
      <c r="I10" s="28" t="s">
        <v>14</v>
      </c>
      <c r="J10" s="28" t="s">
        <v>14</v>
      </c>
      <c r="K10" s="30" t="s">
        <v>14</v>
      </c>
      <c r="L10" s="31" t="s">
        <v>14</v>
      </c>
      <c r="M10" s="28" t="s">
        <v>14</v>
      </c>
      <c r="N10" s="32"/>
      <c r="O10" s="33"/>
    </row>
    <row r="11" spans="2:15" s="14" customFormat="1" ht="39.950000000000003" customHeight="1" x14ac:dyDescent="0.15">
      <c r="B11" s="10" t="s">
        <v>30</v>
      </c>
      <c r="C11" s="10" t="s">
        <v>24</v>
      </c>
      <c r="D11" s="27">
        <v>45797</v>
      </c>
      <c r="E11" s="10" t="s">
        <v>29</v>
      </c>
      <c r="F11" s="10" t="s">
        <v>31</v>
      </c>
      <c r="G11" s="28" t="s">
        <v>14</v>
      </c>
      <c r="H11" s="29">
        <v>3124000</v>
      </c>
      <c r="I11" s="28" t="s">
        <v>14</v>
      </c>
      <c r="J11" s="28" t="s">
        <v>14</v>
      </c>
      <c r="K11" s="30" t="s">
        <v>14</v>
      </c>
      <c r="L11" s="31" t="s">
        <v>14</v>
      </c>
      <c r="M11" s="28" t="s">
        <v>14</v>
      </c>
      <c r="N11" s="32"/>
      <c r="O11" s="33"/>
    </row>
    <row r="12" spans="2:15" s="14" customFormat="1" ht="39.950000000000003" customHeight="1" x14ac:dyDescent="0.15">
      <c r="B12" s="10" t="s">
        <v>32</v>
      </c>
      <c r="C12" s="10" t="s">
        <v>24</v>
      </c>
      <c r="D12" s="27">
        <v>45825</v>
      </c>
      <c r="E12" s="10" t="s">
        <v>18</v>
      </c>
      <c r="F12" s="10" t="s">
        <v>19</v>
      </c>
      <c r="G12" s="28" t="s">
        <v>14</v>
      </c>
      <c r="H12" s="29">
        <v>8679000</v>
      </c>
      <c r="I12" s="28" t="s">
        <v>14</v>
      </c>
      <c r="J12" s="28" t="s">
        <v>14</v>
      </c>
      <c r="K12" s="30" t="s">
        <v>14</v>
      </c>
      <c r="L12" s="31" t="s">
        <v>14</v>
      </c>
      <c r="M12" s="28" t="s">
        <v>14</v>
      </c>
      <c r="N12" s="32"/>
      <c r="O12" s="33"/>
    </row>
    <row r="13" spans="2:15" s="4" customFormat="1" ht="39.950000000000003" customHeight="1" x14ac:dyDescent="0.15">
      <c r="B13" s="10" t="s">
        <v>33</v>
      </c>
      <c r="C13" s="34" t="s">
        <v>34</v>
      </c>
      <c r="D13" s="27">
        <v>45834</v>
      </c>
      <c r="E13" s="10" t="s">
        <v>35</v>
      </c>
      <c r="F13" s="10" t="s">
        <v>36</v>
      </c>
      <c r="G13" s="28"/>
      <c r="H13" s="29">
        <v>3300000</v>
      </c>
      <c r="I13" s="28" t="s">
        <v>14</v>
      </c>
      <c r="J13" s="28" t="s">
        <v>14</v>
      </c>
      <c r="K13" s="30" t="s">
        <v>14</v>
      </c>
      <c r="L13" s="31" t="s">
        <v>14</v>
      </c>
      <c r="M13" s="28" t="s">
        <v>14</v>
      </c>
      <c r="N13" s="32"/>
      <c r="O13" s="33"/>
    </row>
    <row r="14" spans="2:15" s="14" customFormat="1" ht="39.950000000000003" customHeight="1" x14ac:dyDescent="0.15">
      <c r="B14" s="10" t="s">
        <v>37</v>
      </c>
      <c r="C14" s="10" t="s">
        <v>24</v>
      </c>
      <c r="D14" s="27">
        <v>45840</v>
      </c>
      <c r="E14" s="10" t="s">
        <v>18</v>
      </c>
      <c r="F14" s="10" t="s">
        <v>31</v>
      </c>
      <c r="G14" s="28" t="s">
        <v>14</v>
      </c>
      <c r="H14" s="29">
        <v>3520000</v>
      </c>
      <c r="I14" s="28" t="s">
        <v>14</v>
      </c>
      <c r="J14" s="28" t="s">
        <v>14</v>
      </c>
      <c r="K14" s="30" t="s">
        <v>14</v>
      </c>
      <c r="L14" s="31" t="s">
        <v>14</v>
      </c>
      <c r="M14" s="28" t="s">
        <v>14</v>
      </c>
      <c r="N14" s="32"/>
      <c r="O14" s="33"/>
    </row>
    <row r="15" spans="2:15" s="14" customFormat="1" ht="39.950000000000003" customHeight="1" x14ac:dyDescent="0.15">
      <c r="B15" s="10" t="s">
        <v>38</v>
      </c>
      <c r="C15" s="10" t="s">
        <v>24</v>
      </c>
      <c r="D15" s="27">
        <v>45912</v>
      </c>
      <c r="E15" s="10" t="s">
        <v>18</v>
      </c>
      <c r="F15" s="10" t="s">
        <v>31</v>
      </c>
      <c r="G15" s="28" t="s">
        <v>14</v>
      </c>
      <c r="H15" s="29">
        <v>3025000</v>
      </c>
      <c r="I15" s="28" t="s">
        <v>14</v>
      </c>
      <c r="J15" s="28" t="s">
        <v>14</v>
      </c>
      <c r="K15" s="30" t="s">
        <v>14</v>
      </c>
      <c r="L15" s="31" t="s">
        <v>14</v>
      </c>
      <c r="M15" s="28" t="s">
        <v>14</v>
      </c>
      <c r="N15" s="32"/>
      <c r="O15" s="33"/>
    </row>
    <row r="16" spans="2:15" ht="35.1" customHeight="1" x14ac:dyDescent="0.15">
      <c r="K16"/>
      <c r="L16"/>
    </row>
    <row r="17" spans="11:12" x14ac:dyDescent="0.15">
      <c r="K17"/>
      <c r="L17"/>
    </row>
    <row r="18" spans="11:12" x14ac:dyDescent="0.15">
      <c r="K18"/>
      <c r="L18"/>
    </row>
    <row r="19" spans="11:12" x14ac:dyDescent="0.15">
      <c r="K19"/>
      <c r="L19"/>
    </row>
  </sheetData>
  <autoFilter ref="B5:N19" xr:uid="{00000000-0009-0000-0000-000000000000}">
    <filterColumn colId="9" showButton="0"/>
    <filterColumn colId="10" showButton="0"/>
  </autoFilter>
  <mergeCells count="11">
    <mergeCell ref="G5:G6"/>
    <mergeCell ref="B5:B6"/>
    <mergeCell ref="C5:C6"/>
    <mergeCell ref="D5:D6"/>
    <mergeCell ref="E5:E6"/>
    <mergeCell ref="F5:F6"/>
    <mergeCell ref="H5:H6"/>
    <mergeCell ref="I5:I6"/>
    <mergeCell ref="J5:J6"/>
    <mergeCell ref="K5:M5"/>
    <mergeCell ref="N5:N6"/>
  </mergeCells>
  <phoneticPr fontId="4"/>
  <dataValidations count="4">
    <dataValidation type="list" allowBlank="1" showInputMessage="1" showErrorMessage="1" sqref="K7:K15" xr:uid="{AB7C128E-8D3D-47A1-907C-D8655B353125}">
      <formula1>$K$19:$K$22</formula1>
    </dataValidation>
    <dataValidation type="list" allowBlank="1" showInputMessage="1" showErrorMessage="1" sqref="L7:L15" xr:uid="{83681711-B0F5-4E10-8FBF-49489B5BD5CD}">
      <formula1>$L$19:$L$20</formula1>
    </dataValidation>
    <dataValidation type="list" allowBlank="1" showInputMessage="1" showErrorMessage="1" sqref="WVR13 WLV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xr:uid="{E70C6B98-3D19-4C7C-8ABC-8D68FBDA31AF}">
      <formula1>$L$228:$L$229</formula1>
    </dataValidation>
    <dataValidation type="list" allowBlank="1" showInputMessage="1" showErrorMessage="1" sqref="WVQ13 WLU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xr:uid="{F82DC0AF-0B77-4B77-A762-E3915FA473BB}">
      <formula1>$K$228:$K$231</formula1>
    </dataValidation>
  </dataValidations>
  <printOptions horizontalCentered="1"/>
  <pageMargins left="0.59055118110236227" right="0.59055118110236227" top="0.59055118110236227" bottom="0.59055118110236227" header="0.51181102362204722" footer="0.51181102362204722"/>
  <pageSetup paperSize="9" scale="5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随意契約（工事）</vt:lpstr>
      <vt:lpstr>'随意契約（工事）'!Print_Area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